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2D962E52-D8EB-4E61-9614-29F94093DA51}"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<sst xmlns="http://schemas.openxmlformats.org/spreadsheetml/2006/main" count="17409" uniqueCount="3096">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</sst>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39" sqref="G39:I39"/>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1259</v>
      </c>
      <c r="B10" s="172"/>
      <c r="C10" s="172"/>
      <c r="D10" s="169" t="str">
        <f>VLOOKUP(A10,'Listado Total'!B6:R586,7,0)</f>
        <v>Técnico/a 1</v>
      </c>
      <c r="E10" s="169"/>
      <c r="F10" s="169"/>
      <c r="G10" s="169" t="str">
        <f>VLOOKUP(A10,'Listado Total'!B6:R586,2,0)</f>
        <v>Jefe de proyectos del programa salas de vistas judiciales s.XXI</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9.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mT3STN3WE5xsj3VLfwP7CO6FK4M60qNSHf7Jb0BdyLmYPc8E+jDuVkxtruQs3HlpBznm/nz20q/l8AD4gq6qyg==" saltValue="R3GpM5NuFgpP9aQZRtTqr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2022-07-27T07:56:29Z</dcterms:modified>
</cp:coreProperties>
</file>